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mina\Desktop\Jilid 2_ Eksport Import 2021\Final Jilid 2_ Eksport Import 2021\"/>
    </mc:Choice>
  </mc:AlternateContent>
  <xr:revisionPtr revIDLastSave="0" documentId="13_ncr:1_{70C3ED00-EE1A-4A3E-963B-FD559037223B}" xr6:coauthVersionLast="36" xr6:coauthVersionMax="36" xr10:uidLastSave="{00000000-0000-0000-0000-000000000000}"/>
  <bookViews>
    <workbookView xWindow="11520" yWindow="225" windowWidth="10590" windowHeight="11940" xr2:uid="{00000000-000D-0000-FFFF-FFFF00000000}"/>
  </bookViews>
  <sheets>
    <sheet name="1.1 " sheetId="32" r:id="rId1"/>
  </sheets>
  <definedNames>
    <definedName name="_xlnm.Print_Area" localSheetId="0">'1.1 '!$A$1:$E$34</definedName>
  </definedNames>
  <calcPr calcId="191029"/>
</workbook>
</file>

<file path=xl/calcChain.xml><?xml version="1.0" encoding="utf-8"?>
<calcChain xmlns="http://schemas.openxmlformats.org/spreadsheetml/2006/main">
  <c r="C13" i="32" l="1"/>
  <c r="D13" i="32" s="1"/>
  <c r="B13" i="32"/>
  <c r="D12" i="32"/>
  <c r="D11" i="32"/>
  <c r="D9" i="32"/>
  <c r="D8" i="32"/>
</calcChain>
</file>

<file path=xl/sharedStrings.xml><?xml version="1.0" encoding="utf-8"?>
<sst xmlns="http://schemas.openxmlformats.org/spreadsheetml/2006/main" count="13" uniqueCount="11">
  <si>
    <t>Eksport  /  Import</t>
  </si>
  <si>
    <t>Perubahan</t>
  </si>
  <si>
    <t>Export / Import</t>
  </si>
  <si>
    <t>Imbangan Dagangan (BOT)</t>
  </si>
  <si>
    <t>Balance of Trade (BOT)</t>
  </si>
  <si>
    <r>
      <rPr>
        <i/>
        <sz val="8"/>
        <color rgb="FF0000FF"/>
        <rFont val="Arial"/>
        <family val="2"/>
      </rPr>
      <t>Change</t>
    </r>
    <r>
      <rPr>
        <b/>
        <i/>
        <sz val="8"/>
        <color indexed="30"/>
        <rFont val="Arial"/>
        <family val="2"/>
      </rPr>
      <t xml:space="preserve"> </t>
    </r>
    <r>
      <rPr>
        <b/>
        <i/>
        <sz val="8"/>
        <color indexed="8"/>
        <rFont val="Arial"/>
        <family val="2"/>
      </rPr>
      <t>(%)</t>
    </r>
  </si>
  <si>
    <r>
      <t>Eksport  /</t>
    </r>
    <r>
      <rPr>
        <b/>
        <sz val="8"/>
        <color rgb="FF0000FF"/>
        <rFont val="Arial"/>
        <family val="2"/>
      </rPr>
      <t xml:space="preserve"> </t>
    </r>
    <r>
      <rPr>
        <i/>
        <sz val="8"/>
        <color rgb="FF0000FF"/>
        <rFont val="Arial"/>
        <family val="2"/>
      </rPr>
      <t>Export</t>
    </r>
  </si>
  <si>
    <r>
      <t xml:space="preserve">Kuantiti ( Tan Metrik ) / </t>
    </r>
    <r>
      <rPr>
        <i/>
        <sz val="8"/>
        <color rgb="FF0000FF"/>
        <rFont val="Arial"/>
        <family val="2"/>
      </rPr>
      <t>Quantity (Tonnes)</t>
    </r>
  </si>
  <si>
    <r>
      <t xml:space="preserve">Nilai ( RM Juta ) / </t>
    </r>
    <r>
      <rPr>
        <i/>
        <sz val="8"/>
        <color rgb="FF0000FF"/>
        <rFont val="Arial"/>
        <family val="2"/>
      </rPr>
      <t>Value (RM Million)</t>
    </r>
  </si>
  <si>
    <r>
      <t xml:space="preserve">Import / </t>
    </r>
    <r>
      <rPr>
        <i/>
        <sz val="8"/>
        <color rgb="FF0000FF"/>
        <rFont val="Arial"/>
        <family val="2"/>
      </rPr>
      <t>Import</t>
    </r>
  </si>
  <si>
    <r>
      <t xml:space="preserve">JADUAL 1.1 : EKSPORT DAN IMPORT - NILAI DAN KUANTITI, 2020 DAN 2021
</t>
    </r>
    <r>
      <rPr>
        <b/>
        <i/>
        <sz val="10"/>
        <color rgb="FF0000FF"/>
        <rFont val="Arial"/>
        <family val="2"/>
      </rPr>
      <t>Table 1.1</t>
    </r>
    <r>
      <rPr>
        <b/>
        <sz val="10"/>
        <color rgb="FF0000FF"/>
        <rFont val="Arial"/>
        <family val="2"/>
      </rPr>
      <t xml:space="preserve"> : </t>
    </r>
    <r>
      <rPr>
        <b/>
        <i/>
        <sz val="10"/>
        <color rgb="FF0000FF"/>
        <rFont val="Arial"/>
        <family val="2"/>
      </rPr>
      <t>Export and Import - Value and Quantity, 2020 and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</si>
</sst>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_(&quot;$&quot;* #,##0.00_);_(&quot;$&quot;* \(#,##0.00\);_(&quot;$&quot;* &quot;-&quot;??_);_(@_)"/>
    <numFmt numFmtId="166" formatCode="[Blue]\+#,##0.00;[Red]\-#,##0.00"/>
    <numFmt numFmtId="167" formatCode="_(#,##0.00_)"/>
    <numFmt numFmtId="168" formatCode="#,##0.00,,_);[Red]\(#,##0.00\)"/>
    <numFmt numFmtId="169" formatCode="_(#,##0.00_);\-_(#,##0.00_)"/>
    <numFmt numFmtId="170" formatCode="[Blue]\+_(#,##0.00_);[Red]\-_(#,##0.00_)"/>
  </numFmts>
  <fonts count="2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rgb="FF0070C0"/>
      <name val="Arial"/>
      <family val="2"/>
    </font>
    <font>
      <sz val="8"/>
      <color rgb="FF000000"/>
      <name val="Arial"/>
      <family val="2"/>
    </font>
    <font>
      <sz val="8"/>
      <color rgb="FF0000FF"/>
      <name val="Arial"/>
      <family val="2"/>
    </font>
    <font>
      <b/>
      <i/>
      <sz val="8"/>
      <color indexed="30"/>
      <name val="Arial"/>
      <family val="2"/>
    </font>
    <font>
      <b/>
      <i/>
      <sz val="8"/>
      <color indexed="8"/>
      <name val="Arial"/>
      <family val="2"/>
    </font>
    <font>
      <b/>
      <sz val="12"/>
      <color theme="1"/>
      <name val="Arial"/>
      <family val="2"/>
    </font>
    <font>
      <b/>
      <i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FF0000"/>
      <name val="Arial"/>
      <family val="2"/>
    </font>
    <font>
      <b/>
      <sz val="10"/>
      <color theme="1"/>
      <name val="Arial"/>
      <family val="2"/>
    </font>
    <font>
      <b/>
      <i/>
      <sz val="10"/>
      <color rgb="FF0000FF"/>
      <name val="Arial"/>
      <family val="2"/>
    </font>
    <font>
      <b/>
      <sz val="10"/>
      <color rgb="FF0000FF"/>
      <name val="Arial"/>
      <family val="2"/>
    </font>
    <font>
      <i/>
      <sz val="8"/>
      <color rgb="FF0000FF"/>
      <name val="Arial"/>
      <family val="2"/>
    </font>
    <font>
      <b/>
      <sz val="8"/>
      <color rgb="FF0000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rgb="FF000000"/>
      </bottom>
      <diagonal/>
    </border>
    <border>
      <left style="medium">
        <color auto="1"/>
      </left>
      <right/>
      <top/>
      <bottom/>
      <diagonal/>
    </border>
    <border>
      <left/>
      <right/>
      <top style="thick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5">
    <xf numFmtId="0" fontId="0" fillId="0" borderId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5" fillId="0" borderId="0" xfId="0" applyFont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3" fillId="0" borderId="3" xfId="0" applyFont="1" applyBorder="1" applyAlignment="1">
      <alignment vertical="top"/>
    </xf>
    <xf numFmtId="169" fontId="7" fillId="0" borderId="4" xfId="0" applyNumberFormat="1" applyFont="1" applyBorder="1" applyAlignment="1">
      <alignment vertical="top"/>
    </xf>
    <xf numFmtId="0" fontId="13" fillId="4" borderId="3" xfId="0" applyFont="1" applyFill="1" applyBorder="1" applyAlignment="1">
      <alignment vertical="top"/>
    </xf>
    <xf numFmtId="169" fontId="7" fillId="4" borderId="3" xfId="0" applyNumberFormat="1" applyFont="1" applyFill="1" applyBorder="1" applyAlignment="1">
      <alignment horizontal="right" vertical="top"/>
    </xf>
    <xf numFmtId="168" fontId="5" fillId="0" borderId="0" xfId="0" applyNumberFormat="1" applyFont="1"/>
    <xf numFmtId="0" fontId="13" fillId="0" borderId="5" xfId="0" applyFont="1" applyBorder="1" applyAlignment="1">
      <alignment vertical="top"/>
    </xf>
    <xf numFmtId="168" fontId="5" fillId="0" borderId="5" xfId="0" applyNumberFormat="1" applyFont="1" applyBorder="1"/>
    <xf numFmtId="169" fontId="7" fillId="0" borderId="6" xfId="0" applyNumberFormat="1" applyFont="1" applyBorder="1" applyAlignment="1">
      <alignment horizontal="right" vertical="top"/>
    </xf>
    <xf numFmtId="169" fontId="5" fillId="0" borderId="0" xfId="0" applyNumberFormat="1" applyFont="1"/>
    <xf numFmtId="168" fontId="5" fillId="0" borderId="0" xfId="0" applyNumberFormat="1" applyFont="1" applyBorder="1"/>
    <xf numFmtId="0" fontId="7" fillId="0" borderId="0" xfId="0" applyFont="1" applyBorder="1" applyAlignment="1">
      <alignment vertical="top"/>
    </xf>
    <xf numFmtId="170" fontId="7" fillId="0" borderId="0" xfId="0" applyNumberFormat="1" applyFont="1" applyBorder="1" applyAlignment="1">
      <alignment horizontal="right" vertical="top"/>
    </xf>
    <xf numFmtId="0" fontId="12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5" fillId="0" borderId="10" xfId="0" applyFont="1" applyBorder="1"/>
    <xf numFmtId="166" fontId="8" fillId="0" borderId="13" xfId="0" applyNumberFormat="1" applyFont="1" applyFill="1" applyBorder="1" applyAlignment="1">
      <alignment horizontal="right" vertical="top" wrapText="1"/>
    </xf>
    <xf numFmtId="166" fontId="8" fillId="0" borderId="5" xfId="0" applyNumberFormat="1" applyFont="1" applyFill="1" applyBorder="1" applyAlignment="1">
      <alignment horizontal="right" vertical="top" wrapText="1"/>
    </xf>
    <xf numFmtId="166" fontId="8" fillId="2" borderId="3" xfId="0" applyNumberFormat="1" applyFont="1" applyFill="1" applyBorder="1" applyAlignment="1">
      <alignment horizontal="right" vertical="top" wrapText="1"/>
    </xf>
    <xf numFmtId="0" fontId="13" fillId="5" borderId="3" xfId="0" applyFont="1" applyFill="1" applyBorder="1" applyAlignment="1">
      <alignment horizontal="center"/>
    </xf>
    <xf numFmtId="0" fontId="18" fillId="3" borderId="2" xfId="0" applyFont="1" applyFill="1" applyBorder="1" applyAlignment="1">
      <alignment horizontal="center"/>
    </xf>
    <xf numFmtId="0" fontId="18" fillId="5" borderId="7" xfId="0" applyFont="1" applyFill="1" applyBorder="1" applyAlignment="1">
      <alignment horizontal="center"/>
    </xf>
    <xf numFmtId="169" fontId="7" fillId="0" borderId="0" xfId="0" applyNumberFormat="1" applyFont="1" applyBorder="1" applyAlignment="1">
      <alignment horizontal="right"/>
    </xf>
    <xf numFmtId="0" fontId="15" fillId="0" borderId="0" xfId="0" applyFont="1" applyAlignment="1">
      <alignment horizontal="left" wrapText="1"/>
    </xf>
    <xf numFmtId="0" fontId="12" fillId="3" borderId="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167" fontId="14" fillId="5" borderId="6" xfId="0" quotePrefix="1" applyNumberFormat="1" applyFont="1" applyFill="1" applyBorder="1" applyAlignment="1">
      <alignment horizontal="right"/>
    </xf>
    <xf numFmtId="167" fontId="14" fillId="5" borderId="7" xfId="0" quotePrefix="1" applyNumberFormat="1" applyFont="1" applyFill="1" applyBorder="1" applyAlignment="1">
      <alignment horizontal="right"/>
    </xf>
    <xf numFmtId="166" fontId="14" fillId="5" borderId="8" xfId="0" applyNumberFormat="1" applyFont="1" applyFill="1" applyBorder="1" applyAlignment="1">
      <alignment horizontal="right"/>
    </xf>
    <xf numFmtId="166" fontId="14" fillId="5" borderId="9" xfId="0" applyNumberFormat="1" applyFont="1" applyFill="1" applyBorder="1" applyAlignment="1">
      <alignment horizontal="right"/>
    </xf>
  </cellXfs>
  <cellStyles count="15">
    <cellStyle name="Comma 2" xfId="1" xr:uid="{00000000-0005-0000-0000-000000000000}"/>
    <cellStyle name="Comma 2 2" xfId="2" xr:uid="{00000000-0005-0000-0000-000001000000}"/>
    <cellStyle name="Comma 2 3" xfId="3" xr:uid="{00000000-0005-0000-0000-000002000000}"/>
    <cellStyle name="Comma 2 3 2" xfId="10" xr:uid="{00000000-0005-0000-0000-000003000000}"/>
    <cellStyle name="Comma 2 4" xfId="13" xr:uid="{00000000-0005-0000-0000-000004000000}"/>
    <cellStyle name="Comma 3" xfId="4" xr:uid="{00000000-0005-0000-0000-000005000000}"/>
    <cellStyle name="Comma 3 2" xfId="11" xr:uid="{00000000-0005-0000-0000-000006000000}"/>
    <cellStyle name="Comma 4" xfId="5" xr:uid="{00000000-0005-0000-0000-000007000000}"/>
    <cellStyle name="Comma 4 2" xfId="14" xr:uid="{00000000-0005-0000-0000-000008000000}"/>
    <cellStyle name="Currency 2" xfId="6" xr:uid="{00000000-0005-0000-0000-000009000000}"/>
    <cellStyle name="Currency 3" xfId="7" xr:uid="{00000000-0005-0000-0000-00000A000000}"/>
    <cellStyle name="Currency 3 2" xfId="12" xr:uid="{00000000-0005-0000-0000-00000B000000}"/>
    <cellStyle name="Normal" xfId="0" builtinId="0"/>
    <cellStyle name="Normal 2" xfId="8" xr:uid="{00000000-0005-0000-0000-00000D000000}"/>
    <cellStyle name="Normal 2 2" xfId="9" xr:uid="{00000000-0005-0000-0000-00000E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E6409-7F25-4B6D-9662-1DC308E3029B}">
  <dimension ref="A1:G17"/>
  <sheetViews>
    <sheetView tabSelected="1" zoomScaleNormal="100" workbookViewId="0">
      <selection activeCell="B25" sqref="B25"/>
    </sheetView>
  </sheetViews>
  <sheetFormatPr defaultColWidth="9.140625" defaultRowHeight="11.25" x14ac:dyDescent="0.2"/>
  <cols>
    <col min="1" max="1" width="32.7109375" style="1" bestFit="1" customWidth="1"/>
    <col min="2" max="2" width="19.85546875" style="1" customWidth="1"/>
    <col min="3" max="3" width="17.28515625" style="1" customWidth="1"/>
    <col min="4" max="4" width="17.5703125" style="1" customWidth="1"/>
    <col min="5" max="6" width="9.140625" style="1"/>
    <col min="7" max="7" width="14.5703125" style="1" customWidth="1"/>
    <col min="8" max="16384" width="9.140625" style="1"/>
  </cols>
  <sheetData>
    <row r="1" spans="1:7" ht="31.5" customHeight="1" x14ac:dyDescent="0.2">
      <c r="A1" s="26" t="s">
        <v>10</v>
      </c>
      <c r="B1" s="26"/>
      <c r="C1" s="26"/>
      <c r="D1" s="26"/>
    </row>
    <row r="2" spans="1:7" ht="15.75" x14ac:dyDescent="0.25">
      <c r="A2" s="2"/>
    </row>
    <row r="3" spans="1:7" ht="15.75" x14ac:dyDescent="0.25">
      <c r="A3" s="2"/>
    </row>
    <row r="4" spans="1:7" ht="12" thickBot="1" x14ac:dyDescent="0.25"/>
    <row r="5" spans="1:7" ht="12" thickTop="1" x14ac:dyDescent="0.2">
      <c r="A5" s="3" t="s">
        <v>0</v>
      </c>
      <c r="B5" s="27">
        <v>2020</v>
      </c>
      <c r="C5" s="27">
        <v>2021</v>
      </c>
      <c r="D5" s="16" t="s">
        <v>1</v>
      </c>
      <c r="E5" s="18"/>
    </row>
    <row r="6" spans="1:7" ht="12" thickBot="1" x14ac:dyDescent="0.25">
      <c r="A6" s="23" t="s">
        <v>2</v>
      </c>
      <c r="B6" s="28"/>
      <c r="C6" s="28"/>
      <c r="D6" s="17" t="s">
        <v>5</v>
      </c>
      <c r="E6" s="18"/>
    </row>
    <row r="7" spans="1:7" x14ac:dyDescent="0.2">
      <c r="A7" s="4" t="s">
        <v>6</v>
      </c>
      <c r="B7" s="5"/>
      <c r="C7" s="5"/>
      <c r="D7" s="14"/>
      <c r="E7" s="18"/>
    </row>
    <row r="8" spans="1:7" x14ac:dyDescent="0.2">
      <c r="A8" s="6" t="s">
        <v>7</v>
      </c>
      <c r="B8" s="7">
        <v>968229.05524000002</v>
      </c>
      <c r="C8" s="7">
        <v>373762.52657999989</v>
      </c>
      <c r="D8" s="21">
        <f>((C8-B8)/B8)*100</f>
        <v>-61.397303194195771</v>
      </c>
      <c r="E8" s="18"/>
      <c r="G8" s="13"/>
    </row>
    <row r="9" spans="1:7" ht="12" thickBot="1" x14ac:dyDescent="0.25">
      <c r="A9" s="9" t="s">
        <v>8</v>
      </c>
      <c r="B9" s="10">
        <v>3753482904</v>
      </c>
      <c r="C9" s="10">
        <v>3876362590</v>
      </c>
      <c r="D9" s="20">
        <f>((C9-B9)/B9)*100</f>
        <v>3.2737510504989902</v>
      </c>
      <c r="E9" s="18"/>
      <c r="G9" s="13"/>
    </row>
    <row r="10" spans="1:7" x14ac:dyDescent="0.2">
      <c r="A10" s="4" t="s">
        <v>9</v>
      </c>
      <c r="B10" s="11"/>
      <c r="C10" s="11"/>
      <c r="D10" s="15"/>
      <c r="E10" s="18"/>
    </row>
    <row r="11" spans="1:7" x14ac:dyDescent="0.2">
      <c r="A11" s="6" t="s">
        <v>7</v>
      </c>
      <c r="B11" s="7">
        <v>559103.63549000002</v>
      </c>
      <c r="C11" s="7">
        <v>661502.52182000014</v>
      </c>
      <c r="D11" s="21">
        <f>((C11-B11)/B11)*100</f>
        <v>18.314831067098581</v>
      </c>
      <c r="E11" s="18"/>
      <c r="G11" s="8"/>
    </row>
    <row r="12" spans="1:7" ht="12" thickBot="1" x14ac:dyDescent="0.25">
      <c r="A12" s="9" t="s">
        <v>8</v>
      </c>
      <c r="B12" s="10">
        <v>5090868978</v>
      </c>
      <c r="C12" s="10">
        <v>5837438086</v>
      </c>
      <c r="D12" s="19">
        <f>((C12-B12)/B12)*100</f>
        <v>14.6648658849063</v>
      </c>
      <c r="E12" s="18"/>
      <c r="G12" s="8"/>
    </row>
    <row r="13" spans="1:7" x14ac:dyDescent="0.2">
      <c r="A13" s="22" t="s">
        <v>3</v>
      </c>
      <c r="B13" s="29">
        <f>(B9-B12)/1000000</f>
        <v>-1337.386074</v>
      </c>
      <c r="C13" s="29">
        <f>(C9-C12)/1000000</f>
        <v>-1961.0754959999999</v>
      </c>
      <c r="D13" s="31">
        <f>(C13-B13)/B13*100</f>
        <v>46.634957109625169</v>
      </c>
      <c r="E13" s="18"/>
      <c r="G13" s="8"/>
    </row>
    <row r="14" spans="1:7" ht="12" customHeight="1" thickBot="1" x14ac:dyDescent="0.25">
      <c r="A14" s="24" t="s">
        <v>4</v>
      </c>
      <c r="B14" s="30"/>
      <c r="C14" s="30"/>
      <c r="D14" s="32"/>
      <c r="E14" s="18"/>
      <c r="G14" s="25"/>
    </row>
    <row r="15" spans="1:7" ht="12" thickTop="1" x14ac:dyDescent="0.2">
      <c r="G15" s="25"/>
    </row>
    <row r="17" spans="2:2" x14ac:dyDescent="0.2">
      <c r="B17" s="12"/>
    </row>
  </sheetData>
  <mergeCells count="7">
    <mergeCell ref="G14:G15"/>
    <mergeCell ref="A1:D1"/>
    <mergeCell ref="B5:B6"/>
    <mergeCell ref="C5:C6"/>
    <mergeCell ref="B13:B14"/>
    <mergeCell ref="C13:C14"/>
    <mergeCell ref="D13:D14"/>
  </mergeCells>
  <pageMargins left="1.77" right="0.70866141732283472" top="0.74803149606299213" bottom="0.74803149606299213" header="0.31496062992125984" footer="0.31496062992125984"/>
  <pageSetup paperSize="9" scale="120" orientation="landscape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1.1 </vt:lpstr>
      <vt:lpstr>'1.1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 Kim Fong</dc:creator>
  <cp:lastModifiedBy>ALMINA BINTI ESPIN </cp:lastModifiedBy>
  <cp:lastPrinted>2018-07-03T02:00:46Z</cp:lastPrinted>
  <dcterms:created xsi:type="dcterms:W3CDTF">2011-02-28T06:42:41Z</dcterms:created>
  <dcterms:modified xsi:type="dcterms:W3CDTF">2023-01-16T03:55:11Z</dcterms:modified>
</cp:coreProperties>
</file>